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T:\Technical\te\03\108 - Generator Performance Test\MPTB_Release\"/>
    </mc:Choice>
  </mc:AlternateContent>
  <xr:revisionPtr revIDLastSave="0" documentId="13_ncr:1_{79B38EAD-B371-4D2A-8395-9D71AABDD159}" xr6:coauthVersionLast="47" xr6:coauthVersionMax="47" xr10:uidLastSave="{00000000-0000-0000-0000-000000000000}"/>
  <bookViews>
    <workbookView xWindow="-120" yWindow="-120" windowWidth="29040" windowHeight="15720" tabRatio="978" xr2:uid="{00000000-000D-0000-FFFF-FFFF00000000}"/>
  </bookViews>
  <sheets>
    <sheet name="INPUT" sheetId="3" r:id="rId1"/>
    <sheet name="FRQ-STEP-UP" sheetId="5" r:id="rId2"/>
    <sheet name="FRQ-STEP-DOWN" sheetId="4" r:id="rId3"/>
    <sheet name="VLT-STEP-UP" sheetId="6" r:id="rId4"/>
    <sheet name="VLT-STEP-DOWN" sheetId="7" r:id="rId5"/>
    <sheet name="HVRT" sheetId="8" r:id="rId6"/>
    <sheet name="HVRT-IBR" sheetId="10" r:id="rId7"/>
    <sheet name="LVRT" sheetId="9" r:id="rId8"/>
    <sheet name="LVRT-IBR" sheetId="11" r:id="rId9"/>
    <sheet name="HFRT" sheetId="12" r:id="rId10"/>
    <sheet name="HFRT-IBR" sheetId="15" r:id="rId11"/>
    <sheet name="LFRT" sheetId="13" r:id="rId12"/>
    <sheet name="LFRT-IBR" sheetId="14" r:id="rId1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<sst xmlns="http://schemas.openxmlformats.org/spreadsheetml/2006/main" count="121" uniqueCount="78">
  <si>
    <t>BESS P%</t>
  </si>
  <si>
    <t>GEN P%</t>
  </si>
  <si>
    <t>Inf Bus Voltage</t>
  </si>
  <si>
    <t>SCR</t>
  </si>
  <si>
    <t>TESTS</t>
  </si>
  <si>
    <t>BASIC SIMULATION SETUP</t>
  </si>
  <si>
    <t>INPUT FILES</t>
  </si>
  <si>
    <t>EXPORT</t>
  </si>
  <si>
    <t>Stage No.</t>
  </si>
  <si>
    <t>File Path</t>
  </si>
  <si>
    <t>The program will insert SMIB to the most upstream bus of your facility</t>
  </si>
  <si>
    <t>The complete path to the directory containing your input files</t>
  </si>
  <si>
    <t>Enter the 4 digit project ####</t>
  </si>
  <si>
    <t>Enter the 1 digit stage #</t>
  </si>
  <si>
    <t>Output Folder</t>
  </si>
  <si>
    <r>
      <t xml:space="preserve">The name of the output folder for storing simulation results, located within the specified </t>
    </r>
    <r>
      <rPr>
        <i/>
        <sz val="11"/>
        <color theme="1"/>
        <rFont val="Calibri"/>
        <family val="2"/>
        <scheme val="minor"/>
      </rPr>
      <t>File Path</t>
    </r>
  </si>
  <si>
    <t>Simulation time step in seconds</t>
  </si>
  <si>
    <t>Facility Model</t>
  </si>
  <si>
    <t>DYR Model</t>
  </si>
  <si>
    <t>Time (sec)</t>
  </si>
  <si>
    <t>Voltage (p.u.)</t>
  </si>
  <si>
    <t>Frequency (Hz)</t>
  </si>
  <si>
    <t>VLT-STEP-UP</t>
  </si>
  <si>
    <t>VLT-STEP-DOWN</t>
  </si>
  <si>
    <t>Voltage (pu)</t>
  </si>
  <si>
    <t>Note: Time interval based on 502.1 requirements (e.g., instantaneous trip, 0.2s, 0.5s, 1s, continuous operation)</t>
  </si>
  <si>
    <t>Note: Time interval based on 502.1 requirements (e.g., 0.15s, 0.30s, 2.00s, 3.00s, continuous operation)</t>
  </si>
  <si>
    <t>.csv</t>
  </si>
  <si>
    <t>dynamic simulation results</t>
  </si>
  <si>
    <t>FREQ</t>
  </si>
  <si>
    <t>VOLT</t>
  </si>
  <si>
    <t>FS</t>
  </si>
  <si>
    <t>INPUTS</t>
  </si>
  <si>
    <t>NOTES</t>
  </si>
  <si>
    <t>This section enables the specification of the required file locations</t>
  </si>
  <si>
    <t>Project No.</t>
  </si>
  <si>
    <r>
      <t xml:space="preserve">The following files will be automatically saved: the test case in </t>
    </r>
    <r>
      <rPr>
        <sz val="10"/>
        <color theme="1"/>
        <rFont val="Arial Unicode MS"/>
      </rPr>
      <t>.raw</t>
    </r>
    <r>
      <rPr>
        <sz val="11"/>
        <color theme="1"/>
        <rFont val="Calibri"/>
        <family val="2"/>
        <scheme val="minor"/>
      </rPr>
      <t xml:space="preserve"> or </t>
    </r>
    <r>
      <rPr>
        <sz val="10"/>
        <color theme="1"/>
        <rFont val="Arial Unicode MS"/>
      </rPr>
      <t>.sav</t>
    </r>
    <r>
      <rPr>
        <sz val="11"/>
        <color theme="1"/>
        <rFont val="Calibri"/>
        <family val="2"/>
        <scheme val="minor"/>
      </rPr>
      <t xml:space="preserve">, result plots in a </t>
    </r>
    <r>
      <rPr>
        <sz val="10"/>
        <color theme="1"/>
        <rFont val="Arial Unicode MS"/>
      </rPr>
      <t>.pdf</t>
    </r>
    <r>
      <rPr>
        <sz val="11"/>
        <color theme="1"/>
        <rFont val="Calibri"/>
        <family val="2"/>
        <scheme val="minor"/>
      </rPr>
      <t xml:space="preserve"> file, and simulation data in </t>
    </r>
    <r>
      <rPr>
        <sz val="10"/>
        <color theme="1"/>
        <rFont val="Arial Unicode MS"/>
      </rPr>
      <t>.out</t>
    </r>
    <r>
      <rPr>
        <sz val="11"/>
        <color theme="1"/>
        <rFont val="Calibri"/>
        <family val="2"/>
        <scheme val="minor"/>
      </rPr>
      <t xml:space="preserve"> format. Additionally, you have the option to save the data in </t>
    </r>
    <r>
      <rPr>
        <sz val="10"/>
        <color theme="1"/>
        <rFont val="Arial Unicode MS"/>
      </rPr>
      <t>.csv</t>
    </r>
    <r>
      <rPr>
        <sz val="11"/>
        <color theme="1"/>
        <rFont val="Calibri"/>
        <family val="2"/>
        <scheme val="minor"/>
      </rPr>
      <t xml:space="preserve"> format.</t>
    </r>
  </si>
  <si>
    <t>Insert SMIB?</t>
  </si>
  <si>
    <t>FR</t>
  </si>
  <si>
    <t>FRQ-STEP-UP</t>
  </si>
  <si>
    <t>FRQ-STEP-DOWN</t>
  </si>
  <si>
    <t>RSC</t>
  </si>
  <si>
    <t>Minimum simulation duration in seconds</t>
  </si>
  <si>
    <t>HVRT-IBR</t>
  </si>
  <si>
    <t>LVRT-IBR</t>
  </si>
  <si>
    <t>HFRT-IBR</t>
  </si>
  <si>
    <t>LFRT-IBR</t>
  </si>
  <si>
    <t>Accept : .dyr</t>
  </si>
  <si>
    <t>Simulation Time Step</t>
  </si>
  <si>
    <t>Simulation Duration</t>
  </si>
  <si>
    <t>Interconnection Line Impedance</t>
  </si>
  <si>
    <t>['VOLT-RSC', 0.01, 0.05]</t>
  </si>
  <si>
    <t>['FREQ-RSC', 0.01, 0.05]</t>
  </si>
  <si>
    <t>dynamic simulation result plots</t>
  </si>
  <si>
    <t>[0.1, 0.066667]</t>
  </si>
  <si>
    <t>Enable Setup</t>
  </si>
  <si>
    <r>
      <t xml:space="preserve">Set to 1 to enable the following settings or 0 to disable them if a test case is already available. 
</t>
    </r>
    <r>
      <rPr>
        <sz val="11"/>
        <color rgb="FFFF0000"/>
        <rFont val="Calibri"/>
        <family val="2"/>
        <scheme val="minor"/>
      </rPr>
      <t>If this is disabled, Insert SMIB will be automatically disabled.</t>
    </r>
  </si>
  <si>
    <t>MOTOR P%</t>
  </si>
  <si>
    <t>Initial Pgen as a percentage of Pmax (+)
A machine with Pmin &gt;= 0 is treated as a regular GEN</t>
  </si>
  <si>
    <t>Initial Pgen as a percentage of the Pmax (+), Pmin (-)
A machine with Pmin &lt; 0 and Pmax &gt; 0 is treated as a BESS</t>
  </si>
  <si>
    <t>Initial Pgen as a percentage of Pmin (-)
A machine with Pmin &lt; 0 and Pmax = 0 is treated as a Motor</t>
  </si>
  <si>
    <t>Run Status</t>
  </si>
  <si>
    <t>Set to 0 to disable a round while preserving setting records</t>
  </si>
  <si>
    <t>image</t>
  </si>
  <si>
    <t xml:space="preserve">Accept any of the following file types:
.idv, .raw, .sav 
of the complete test model or up to the Point of Connection (POC). </t>
  </si>
  <si>
    <t>System transformer voltage lower bound</t>
  </si>
  <si>
    <t>System transformer voltage upper bound</t>
  </si>
  <si>
    <t>This is used to identify the Point of Connection (POC), defined as the high-voltage side of the system transformer for the facility under test. Specify the lower bound in kV.</t>
  </si>
  <si>
    <t>This is used to identify the Point of Connection (POC), defined as the high-voltage side of the system transformer for the facility under test. Specify the higher bound in kV.</t>
  </si>
  <si>
    <t>[8,5,3,2,1.9,1.7,1.5,1.3]</t>
  </si>
  <si>
    <t>Initial voltage of the infinite bus. 
This may be set to the nominal voltage specific to the service area (i.e. For service areas with a voltage level of 144 kV, set it to 144 / 138 = 1.043</t>
  </si>
  <si>
    <r>
      <t xml:space="preserve">The impedance of the line between the </t>
    </r>
    <r>
      <rPr>
        <b/>
        <sz val="11"/>
        <color theme="1"/>
        <rFont val="Calibri"/>
        <family val="2"/>
        <scheme val="minor"/>
      </rPr>
      <t>high side of the system transformer and the tap point</t>
    </r>
    <r>
      <rPr>
        <sz val="11"/>
        <color theme="1"/>
        <rFont val="Calibri"/>
        <family val="2"/>
        <scheme val="minor"/>
      </rPr>
      <t xml:space="preserve"> is defined here. A value of </t>
    </r>
    <r>
      <rPr>
        <b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 indicates that no line is required for the tests, typically applicable to conventional machines or DERs. For IBRs, if the exact impedance is unavailable, a default value of </t>
    </r>
    <r>
      <rPr>
        <b/>
        <sz val="11"/>
        <color theme="1"/>
        <rFont val="Calibri"/>
        <family val="2"/>
        <scheme val="minor"/>
      </rPr>
      <t>0.01</t>
    </r>
    <r>
      <rPr>
        <sz val="11"/>
        <color theme="1"/>
        <rFont val="Calibri"/>
        <family val="2"/>
        <scheme val="minor"/>
      </rPr>
      <t xml:space="preserve"> may be used.</t>
    </r>
  </si>
  <si>
    <t>C:\myproject</t>
  </si>
  <si>
    <t>DYR_RESULTS</t>
  </si>
  <si>
    <t>myproject.sav</t>
  </si>
  <si>
    <t>myproject.idv</t>
  </si>
  <si>
    <t>myproject.dyr</t>
  </si>
  <si>
    <r>
      <t xml:space="preserve">Enter '1' for each test below that needs to be run. The voltage and frequency profile tab is assigned and can be modified as needed.
</t>
    </r>
    <r>
      <rPr>
        <sz val="11"/>
        <rFont val="Calibri"/>
        <family val="2"/>
        <scheme val="minor"/>
      </rPr>
      <t xml:space="preserve">- For the </t>
    </r>
    <r>
      <rPr>
        <b/>
        <sz val="11"/>
        <rFont val="Calibri"/>
        <family val="2"/>
        <scheme val="minor"/>
      </rPr>
      <t>Fault Recovery (FR) Test</t>
    </r>
    <r>
      <rPr>
        <sz val="11"/>
        <rFont val="Calibri"/>
        <family val="2"/>
        <scheme val="minor"/>
      </rPr>
      <t xml:space="preserve">, enter the </t>
    </r>
    <r>
      <rPr>
        <i/>
        <sz val="11"/>
        <rFont val="Calibri"/>
        <family val="2"/>
        <scheme val="minor"/>
      </rPr>
      <t>system equivalent reactance</t>
    </r>
    <r>
      <rPr>
        <sz val="11"/>
        <rFont val="Calibri"/>
        <family val="2"/>
        <scheme val="minor"/>
      </rPr>
      <t xml:space="preserve"> for the zero impedance tie line in per unit (pu) and the fault duration in seconds within square brackets. The </t>
    </r>
    <r>
      <rPr>
        <i/>
        <sz val="11"/>
        <rFont val="Calibri"/>
        <family val="2"/>
        <scheme val="minor"/>
      </rPr>
      <t xml:space="preserve">system equivalent reactance </t>
    </r>
    <r>
      <rPr>
        <sz val="11"/>
        <rFont val="Calibri"/>
        <family val="2"/>
        <scheme val="minor"/>
      </rPr>
      <t>should be determined using the latest PBCS or OPBC case. If this information is unavailable,  it may be approximated using SCR = 3 for IBRs or SCR = 5 for conventional generators, using the following formula: X_pu = 1/ (SCR X P_pu) where P_pu is the maximum active power output of the tested power plant at the Point of Connection (POC), based on a 100MVA base.</t>
    </r>
    <r>
      <rPr>
        <sz val="11"/>
        <color theme="1"/>
        <rFont val="Calibri"/>
        <family val="2"/>
        <scheme val="minor"/>
      </rPr>
      <t xml:space="preserve">
- For the </t>
    </r>
    <r>
      <rPr>
        <b/>
        <sz val="11"/>
        <color theme="1"/>
        <rFont val="Calibri"/>
        <family val="2"/>
        <scheme val="minor"/>
      </rPr>
      <t>Short Circuit Ratio (SCR) Test</t>
    </r>
    <r>
      <rPr>
        <sz val="11"/>
        <color theme="1"/>
        <rFont val="Calibri"/>
        <family val="2"/>
        <scheme val="minor"/>
      </rPr>
      <t xml:space="preserve">, enter the SCR values within square brackets. Note this test only applies to IBRs. 
- For the </t>
    </r>
    <r>
      <rPr>
        <b/>
        <sz val="11"/>
        <color theme="1"/>
        <rFont val="Calibri"/>
        <family val="2"/>
        <scheme val="minor"/>
      </rPr>
      <t>Reference Step Change (RSC) Test</t>
    </r>
    <r>
      <rPr>
        <sz val="11"/>
        <color theme="1"/>
        <rFont val="Calibri"/>
        <family val="2"/>
        <scheme val="minor"/>
      </rPr>
      <t xml:space="preserve">, enter the reference type (VOLT-RSC, or FREQ-RSC) in quotations, the system equivalent impedance for the zero impedance tie line in per unit (pu), and the step change percentage within square brackets. The </t>
    </r>
    <r>
      <rPr>
        <i/>
        <sz val="11"/>
        <color theme="1"/>
        <rFont val="Calibri"/>
        <family val="2"/>
        <scheme val="minor"/>
      </rPr>
      <t>system equivalent reactance</t>
    </r>
    <r>
      <rPr>
        <sz val="11"/>
        <color theme="1"/>
        <rFont val="Calibri"/>
        <family val="2"/>
        <scheme val="minor"/>
      </rPr>
      <t xml:space="preserve"> can be estimated using the same method as the FR Test. Note these tests only apply to IBRs.
Add more tests by inserting rows within this section.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</si>
</sst>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sz val="9"/>
      <color rgb="FFC00000"/>
      <name val="Consolas"/>
      <family val="3"/>
    </font>
    <font>
      <sz val="11"/>
      <color rgb="FF000000"/>
      <name val="Calibri"/>
      <family val="2"/>
      <scheme val="minor"/>
    </font>
    <font>
      <sz val="10"/>
      <color theme="1"/>
      <name val="Arial Unicode MS"/>
    </font>
    <font>
      <sz val="11"/>
      <name val="Calibri"/>
      <family val="2"/>
      <scheme val="minor"/>
    </font>
    <font>
      <sz val="12"/>
      <color rgb="FFC00000"/>
      <name val="Calibri"/>
      <family val="2"/>
      <scheme val="minor"/>
    </font>
    <font>
      <sz val="12"/>
      <color rgb="FFC00000"/>
      <name val="Consolas"/>
      <family val="3"/>
    </font>
    <font>
      <sz val="11"/>
      <color rgb="FFC00000"/>
      <name val="Consolas"/>
      <family val="3"/>
    </font>
    <font>
      <sz val="11"/>
      <color rgb="FFFF0000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5" fillId="0" borderId="0" xfId="0" applyFont="1"/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0" fillId="2" borderId="7" xfId="0" applyFill="1" applyBorder="1" applyAlignment="1" applyProtection="1">
      <alignment horizontal="left" vertical="center" wrapText="1"/>
    </xf>
    <xf numFmtId="0" fontId="0" fillId="0" borderId="3" xfId="0" applyBorder="1" applyAlignment="1" applyProtection="1">
      <alignment horizontal="center" vertical="center" wrapText="1"/>
    </xf>
    <xf numFmtId="0" fontId="0" fillId="0" borderId="6" xfId="0" applyBorder="1" applyAlignment="1" applyProtection="1">
      <alignment horizontal="left" vertical="center"/>
    </xf>
    <xf numFmtId="0" fontId="1" fillId="2" borderId="7" xfId="0" applyFont="1" applyFill="1" applyBorder="1" applyAlignment="1" applyProtection="1">
      <alignment horizontal="left" vertical="center" wrapText="1"/>
    </xf>
    <xf numFmtId="0" fontId="0" fillId="0" borderId="5" xfId="0" applyFont="1" applyFill="1" applyBorder="1" applyAlignment="1" applyProtection="1">
      <alignment horizontal="center" vertical="center" wrapText="1"/>
    </xf>
    <xf numFmtId="0" fontId="0" fillId="0" borderId="8" xfId="0" applyBorder="1" applyAlignment="1" applyProtection="1">
      <alignment horizontal="left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0" fillId="2" borderId="8" xfId="0" applyFill="1" applyBorder="1" applyAlignment="1" applyProtection="1">
      <alignment horizontal="left" vertical="center"/>
    </xf>
    <xf numFmtId="0" fontId="0" fillId="0" borderId="6" xfId="0" applyBorder="1" applyAlignment="1" applyProtection="1">
      <alignment horizontal="left" vertical="center" wrapText="1"/>
    </xf>
    <xf numFmtId="0" fontId="0" fillId="0" borderId="6" xfId="0" applyBorder="1" applyAlignment="1" applyProtection="1">
      <alignment wrapText="1"/>
    </xf>
    <xf numFmtId="0" fontId="0" fillId="0" borderId="3" xfId="0" applyBorder="1" applyAlignment="1" applyProtection="1">
      <alignment horizontal="left" vertical="center" wrapText="1"/>
    </xf>
    <xf numFmtId="0" fontId="8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9" xfId="0" applyBorder="1" applyAlignment="1" applyProtection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0" fillId="0" borderId="7" xfId="0" applyBorder="1" applyAlignment="1">
      <alignment horizontal="left" vertical="center" wrapText="1"/>
    </xf>
    <xf numFmtId="0" fontId="1" fillId="0" borderId="3" xfId="0" applyFont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Voltage (pu)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Lit>
              <c:formatCode>General</c:formatCode>
              <c:ptCount val="15"/>
              <c:pt idx="0">
                <c:v>-1E-3</c:v>
              </c:pt>
              <c:pt idx="1">
                <c:v>0</c:v>
              </c:pt>
              <c:pt idx="2">
                <c:v>5</c:v>
              </c:pt>
              <c:pt idx="3">
                <c:v>5</c:v>
              </c:pt>
              <c:pt idx="4">
                <c:v>5.2</c:v>
              </c:pt>
              <c:pt idx="5">
                <c:v>5.2</c:v>
              </c:pt>
              <c:pt idx="6">
                <c:v>5.5</c:v>
              </c:pt>
              <c:pt idx="7">
                <c:v>5.5</c:v>
              </c:pt>
              <c:pt idx="8">
                <c:v>6</c:v>
              </c:pt>
              <c:pt idx="9">
                <c:v>6</c:v>
              </c:pt>
              <c:pt idx="10">
                <c:v>7</c:v>
              </c:pt>
              <c:pt idx="11">
                <c:v>8</c:v>
              </c:pt>
              <c:pt idx="12">
                <c:v>15</c:v>
              </c:pt>
              <c:pt idx="13">
                <c:v>15</c:v>
              </c:pt>
              <c:pt idx="14">
                <c:v>20</c:v>
              </c:pt>
            </c:numLit>
          </c:xVal>
          <c:yVal>
            <c:numLit>
              <c:formatCode>General</c:formatCode>
              <c:ptCount val="15"/>
              <c:pt idx="0">
                <c:v>1</c:v>
              </c:pt>
              <c:pt idx="1">
                <c:v>1</c:v>
              </c:pt>
              <c:pt idx="2">
                <c:v>1</c:v>
              </c:pt>
              <c:pt idx="3">
                <c:v>1.2</c:v>
              </c:pt>
              <c:pt idx="4">
                <c:v>1.2</c:v>
              </c:pt>
              <c:pt idx="5">
                <c:v>1.175</c:v>
              </c:pt>
              <c:pt idx="6">
                <c:v>1.175</c:v>
              </c:pt>
              <c:pt idx="7">
                <c:v>1.1499999999999999</c:v>
              </c:pt>
              <c:pt idx="8">
                <c:v>1.1499999999999999</c:v>
              </c:pt>
              <c:pt idx="9">
                <c:v>1.1000000000000001</c:v>
              </c:pt>
              <c:pt idx="10">
                <c:v>1.1000000000000001</c:v>
              </c:pt>
              <c:pt idx="11">
                <c:v>1.1000000000000001</c:v>
              </c:pt>
              <c:pt idx="12">
                <c:v>1.1000000000000001</c:v>
              </c:pt>
              <c:pt idx="13">
                <c:v>1.02</c:v>
              </c:pt>
              <c:pt idx="14">
                <c:v>1.02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4105-41FD-A948-59F88405F3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1475784"/>
        <c:axId val="461473432"/>
      </c:scatterChart>
      <c:valAx>
        <c:axId val="461475784"/>
        <c:scaling>
          <c:orientation val="minMax"/>
          <c:max val="20"/>
          <c:min val="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1473432"/>
        <c:crosses val="autoZero"/>
        <c:crossBetween val="midCat"/>
      </c:valAx>
      <c:valAx>
        <c:axId val="461473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14757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Voltage (pu)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'HVRT-IBR'!$A$2:$A$9</c:f>
              <c:numCache>
                <c:formatCode>General</c:formatCode>
                <c:ptCount val="8"/>
                <c:pt idx="0">
                  <c:v>0</c:v>
                </c:pt>
                <c:pt idx="1">
                  <c:v>5</c:v>
                </c:pt>
                <c:pt idx="2">
                  <c:v>5</c:v>
                </c:pt>
                <c:pt idx="3">
                  <c:v>5.0999999999999996</c:v>
                </c:pt>
                <c:pt idx="4">
                  <c:v>5.0999999999999996</c:v>
                </c:pt>
                <c:pt idx="5">
                  <c:v>6.1</c:v>
                </c:pt>
                <c:pt idx="6">
                  <c:v>6.1</c:v>
                </c:pt>
                <c:pt idx="7">
                  <c:v>20</c:v>
                </c:pt>
              </c:numCache>
            </c:numRef>
          </c:xVal>
          <c:yVal>
            <c:numRef>
              <c:f>'HVRT-IBR'!$B$2:$B$9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1.25</c:v>
                </c:pt>
                <c:pt idx="3">
                  <c:v>1.25</c:v>
                </c:pt>
                <c:pt idx="4">
                  <c:v>1.1499999999999999</c:v>
                </c:pt>
                <c:pt idx="5">
                  <c:v>1.1499999999999999</c:v>
                </c:pt>
                <c:pt idx="6">
                  <c:v>1.1000000000000001</c:v>
                </c:pt>
                <c:pt idx="7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FBC-480A-BDCE-16F5A633C6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0038080"/>
        <c:axId val="240038560"/>
      </c:scatterChart>
      <c:valAx>
        <c:axId val="2400380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0038560"/>
        <c:crosses val="autoZero"/>
        <c:crossBetween val="midCat"/>
      </c:valAx>
      <c:valAx>
        <c:axId val="240038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00380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178937007874017"/>
          <c:y val="4.0182648401826483E-2"/>
          <c:w val="0.78967873201896277"/>
          <c:h val="0.87067285082515367"/>
        </c:manualLayout>
      </c:layout>
      <c:scatterChart>
        <c:scatterStyle val="lineMarker"/>
        <c:varyColors val="0"/>
        <c:ser>
          <c:idx val="0"/>
          <c:order val="0"/>
          <c:tx>
            <c:v>Voltage (pu)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Lit>
              <c:formatCode>General</c:formatCode>
              <c:ptCount val="14"/>
              <c:pt idx="0">
                <c:v>0</c:v>
              </c:pt>
              <c:pt idx="1">
                <c:v>5</c:v>
              </c:pt>
              <c:pt idx="2">
                <c:v>5</c:v>
              </c:pt>
              <c:pt idx="3">
                <c:v>5.15</c:v>
              </c:pt>
              <c:pt idx="4">
                <c:v>5.15</c:v>
              </c:pt>
              <c:pt idx="5">
                <c:v>5.3</c:v>
              </c:pt>
              <c:pt idx="6">
                <c:v>5.3</c:v>
              </c:pt>
              <c:pt idx="7">
                <c:v>7</c:v>
              </c:pt>
              <c:pt idx="8">
                <c:v>7</c:v>
              </c:pt>
              <c:pt idx="9">
                <c:v>8</c:v>
              </c:pt>
              <c:pt idx="10">
                <c:v>8</c:v>
              </c:pt>
              <c:pt idx="11">
                <c:v>9</c:v>
              </c:pt>
              <c:pt idx="12">
                <c:v>9</c:v>
              </c:pt>
              <c:pt idx="13">
                <c:v>20</c:v>
              </c:pt>
            </c:numLit>
          </c:xVal>
          <c:yVal>
            <c:numLit>
              <c:formatCode>General</c:formatCode>
              <c:ptCount val="14"/>
              <c:pt idx="0">
                <c:v>1</c:v>
              </c:pt>
              <c:pt idx="1">
                <c:v>1</c:v>
              </c:pt>
              <c:pt idx="2">
                <c:v>0</c:v>
              </c:pt>
              <c:pt idx="3">
                <c:v>0</c:v>
              </c:pt>
              <c:pt idx="4">
                <c:v>0.45</c:v>
              </c:pt>
              <c:pt idx="5">
                <c:v>0.45</c:v>
              </c:pt>
              <c:pt idx="6">
                <c:v>0.65</c:v>
              </c:pt>
              <c:pt idx="7">
                <c:v>0.65</c:v>
              </c:pt>
              <c:pt idx="8">
                <c:v>0.75</c:v>
              </c:pt>
              <c:pt idx="9">
                <c:v>0.75</c:v>
              </c:pt>
              <c:pt idx="10">
                <c:v>0.9</c:v>
              </c:pt>
              <c:pt idx="11">
                <c:v>0.9</c:v>
              </c:pt>
              <c:pt idx="12">
                <c:v>0.98</c:v>
              </c:pt>
              <c:pt idx="13">
                <c:v>0.98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2B7D-4EF2-BECE-0F39D2581E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4454008"/>
        <c:axId val="254450088"/>
      </c:scatterChart>
      <c:scatterChart>
        <c:scatterStyle val="lineMarker"/>
        <c:varyColors val="0"/>
        <c:ser>
          <c:idx val="1"/>
          <c:order val="1"/>
          <c:tx>
            <c:v>Frequency (Hz)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Lit>
              <c:formatCode>General</c:formatCode>
              <c:ptCount val="14"/>
              <c:pt idx="0">
                <c:v>0</c:v>
              </c:pt>
              <c:pt idx="1">
                <c:v>5</c:v>
              </c:pt>
              <c:pt idx="2">
                <c:v>5</c:v>
              </c:pt>
              <c:pt idx="3">
                <c:v>5.15</c:v>
              </c:pt>
              <c:pt idx="4">
                <c:v>5.15</c:v>
              </c:pt>
              <c:pt idx="5">
                <c:v>5.3</c:v>
              </c:pt>
              <c:pt idx="6">
                <c:v>5.3</c:v>
              </c:pt>
              <c:pt idx="7">
                <c:v>7</c:v>
              </c:pt>
              <c:pt idx="8">
                <c:v>7</c:v>
              </c:pt>
              <c:pt idx="9">
                <c:v>8</c:v>
              </c:pt>
              <c:pt idx="10">
                <c:v>8</c:v>
              </c:pt>
              <c:pt idx="11">
                <c:v>9</c:v>
              </c:pt>
              <c:pt idx="12">
                <c:v>9</c:v>
              </c:pt>
              <c:pt idx="13">
                <c:v>20</c:v>
              </c:pt>
            </c:numLit>
          </c:xVal>
          <c:yVal>
            <c:numLit>
              <c:formatCode>General</c:formatCode>
              <c:ptCount val="14"/>
              <c:pt idx="0">
                <c:v>60</c:v>
              </c:pt>
              <c:pt idx="1">
                <c:v>60</c:v>
              </c:pt>
              <c:pt idx="2">
                <c:v>60</c:v>
              </c:pt>
              <c:pt idx="3">
                <c:v>60</c:v>
              </c:pt>
              <c:pt idx="4">
                <c:v>60</c:v>
              </c:pt>
              <c:pt idx="5">
                <c:v>60</c:v>
              </c:pt>
              <c:pt idx="6">
                <c:v>60</c:v>
              </c:pt>
              <c:pt idx="7">
                <c:v>60</c:v>
              </c:pt>
              <c:pt idx="8">
                <c:v>60</c:v>
              </c:pt>
              <c:pt idx="9">
                <c:v>60</c:v>
              </c:pt>
              <c:pt idx="10">
                <c:v>60</c:v>
              </c:pt>
              <c:pt idx="11">
                <c:v>60</c:v>
              </c:pt>
              <c:pt idx="12">
                <c:v>60</c:v>
              </c:pt>
              <c:pt idx="13">
                <c:v>60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2B7D-4EF2-BECE-0F39D2581E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0053232"/>
        <c:axId val="1159659856"/>
      </c:scatterChart>
      <c:valAx>
        <c:axId val="254454008"/>
        <c:scaling>
          <c:orientation val="minMax"/>
          <c:max val="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4450088"/>
        <c:crosses val="autoZero"/>
        <c:crossBetween val="midCat"/>
      </c:valAx>
      <c:valAx>
        <c:axId val="254450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Voltage (p.u.)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4454008"/>
        <c:crosses val="autoZero"/>
        <c:crossBetween val="midCat"/>
        <c:majorUnit val="0.1"/>
      </c:valAx>
      <c:valAx>
        <c:axId val="1159659856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Frequency (Hz)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0053232"/>
        <c:crosses val="max"/>
        <c:crossBetween val="midCat"/>
      </c:valAx>
      <c:valAx>
        <c:axId val="20600532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596598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Frequency (Hz)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'HFRT-IBR'!$A$2:$A$7</c:f>
              <c:numCache>
                <c:formatCode>General</c:formatCode>
                <c:ptCount val="6"/>
                <c:pt idx="0">
                  <c:v>0</c:v>
                </c:pt>
                <c:pt idx="1">
                  <c:v>5</c:v>
                </c:pt>
                <c:pt idx="2">
                  <c:v>5</c:v>
                </c:pt>
                <c:pt idx="3">
                  <c:v>305</c:v>
                </c:pt>
                <c:pt idx="4">
                  <c:v>305</c:v>
                </c:pt>
                <c:pt idx="5">
                  <c:v>400</c:v>
                </c:pt>
              </c:numCache>
            </c:numRef>
          </c:xVal>
          <c:yVal>
            <c:numRef>
              <c:f>'HFRT-IBR'!$C$2:$C$7</c:f>
              <c:numCache>
                <c:formatCode>General</c:formatCode>
                <c:ptCount val="6"/>
                <c:pt idx="0">
                  <c:v>60</c:v>
                </c:pt>
                <c:pt idx="1">
                  <c:v>60</c:v>
                </c:pt>
                <c:pt idx="2">
                  <c:v>61.8</c:v>
                </c:pt>
                <c:pt idx="3">
                  <c:v>61.8</c:v>
                </c:pt>
                <c:pt idx="4">
                  <c:v>61.2</c:v>
                </c:pt>
                <c:pt idx="5">
                  <c:v>61.2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3F1-4A57-A94D-EB225D1586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7950336"/>
        <c:axId val="247948416"/>
      </c:scatterChart>
      <c:valAx>
        <c:axId val="247950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7948416"/>
        <c:crosses val="autoZero"/>
        <c:crossBetween val="midCat"/>
      </c:valAx>
      <c:valAx>
        <c:axId val="247948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79503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Frequency (Hz)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Lit>
              <c:formatCode>General</c:formatCode>
              <c:ptCount val="6"/>
              <c:pt idx="0">
                <c:v>0</c:v>
              </c:pt>
              <c:pt idx="1">
                <c:v>5</c:v>
              </c:pt>
              <c:pt idx="2">
                <c:v>5</c:v>
              </c:pt>
              <c:pt idx="3">
                <c:v>305</c:v>
              </c:pt>
              <c:pt idx="4">
                <c:v>305</c:v>
              </c:pt>
              <c:pt idx="5">
                <c:v>400</c:v>
              </c:pt>
            </c:numLit>
          </c:xVal>
          <c:yVal>
            <c:numLit>
              <c:formatCode>General</c:formatCode>
              <c:ptCount val="6"/>
              <c:pt idx="0">
                <c:v>60</c:v>
              </c:pt>
              <c:pt idx="1">
                <c:v>60</c:v>
              </c:pt>
              <c:pt idx="2">
                <c:v>57</c:v>
              </c:pt>
              <c:pt idx="3">
                <c:v>57</c:v>
              </c:pt>
              <c:pt idx="4">
                <c:v>58.8</c:v>
              </c:pt>
              <c:pt idx="5">
                <c:v>58.8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5CB4-45EF-A4D0-83EB537CE4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7950336"/>
        <c:axId val="247948416"/>
      </c:scatterChart>
      <c:valAx>
        <c:axId val="247950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7948416"/>
        <c:crosses val="autoZero"/>
        <c:crossBetween val="midCat"/>
      </c:valAx>
      <c:valAx>
        <c:axId val="247948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79503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510267</xdr:colOff>
      <xdr:row>15</xdr:row>
      <xdr:rowOff>141514</xdr:rowOff>
    </xdr:from>
    <xdr:to>
      <xdr:col>8</xdr:col>
      <xdr:colOff>297996</xdr:colOff>
      <xdr:row>24</xdr:row>
      <xdr:rowOff>65315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1BB9843-953D-469D-91C5-A9AE8F5305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11</xdr:row>
      <xdr:rowOff>140833</xdr:rowOff>
    </xdr:from>
    <xdr:to>
      <xdr:col>10</xdr:col>
      <xdr:colOff>386443</xdr:colOff>
      <xdr:row>26</xdr:row>
      <xdr:rowOff>31976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50C4DDD-48DF-FFDB-B98B-6D7A6647FB5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</xdr:colOff>
      <xdr:row>1</xdr:row>
      <xdr:rowOff>19050</xdr:rowOff>
    </xdr:from>
    <xdr:to>
      <xdr:col>14</xdr:col>
      <xdr:colOff>57150</xdr:colOff>
      <xdr:row>17</xdr:row>
      <xdr:rowOff>66675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8B9F0FB-6C87-492C-88F2-ADFF403E19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309562</xdr:colOff>
      <xdr:row>11</xdr:row>
      <xdr:rowOff>42862</xdr:rowOff>
    </xdr:from>
    <xdr:to>
      <xdr:col>15</xdr:col>
      <xdr:colOff>4762</xdr:colOff>
      <xdr:row>25</xdr:row>
      <xdr:rowOff>119062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8D5D18D-0B15-9ABA-5FF8-DEB32D47A4C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81644</xdr:colOff>
      <xdr:row>1</xdr:row>
      <xdr:rowOff>140154</xdr:rowOff>
    </xdr:from>
    <xdr:to>
      <xdr:col>12</xdr:col>
      <xdr:colOff>417740</xdr:colOff>
      <xdr:row>16</xdr:row>
      <xdr:rowOff>25854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6E981D3-3BA4-40F1-B819-2BC7724042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B5B995-EE6A-4CB8-B2D5-2B3FBAD98255}">
  <dimension ref="A1:BU38"/>
  <sheetViews>
    <sheetView tabSelected="1" zoomScaleNormal="100" workbookViewId="0">
      <selection activeCell="C2" sqref="C2"/>
    </sheetView>
  </sheetViews>
  <sheetFormatPr defaultColWidth="9.140625" defaultRowHeight="15"/>
  <cols>
    <col min="1" max="1" width="25.28515625" style="4" customWidth="1"/>
    <col min="2" max="2" width="94.7109375" style="11" customWidth="1"/>
    <col min="3" max="3" width="29.7109375" style="7" customWidth="1"/>
    <col min="4" max="4" width="28.5703125" style="10" customWidth="1"/>
    <col min="5" max="5" width="26.28515625" style="10" customWidth="1"/>
    <col min="6" max="6" width="27.5703125" style="7" customWidth="1"/>
    <col min="7" max="7" width="27.140625" style="7" customWidth="1"/>
    <col min="8" max="16384" width="9.140625" style="40"/>
  </cols>
  <sheetData>
    <row r="1" spans="1:73" s="22" customFormat="1">
      <c r="A1" s="27" t="s">
        <v>32</v>
      </c>
      <c r="B1" s="31" t="s">
        <v>33</v>
      </c>
      <c r="C1" s="2"/>
      <c r="D1" s="18"/>
      <c r="E1" s="18"/>
      <c r="F1" s="18"/>
      <c r="G1" s="18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40"/>
      <c r="AO1" s="40"/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40"/>
      <c r="BE1" s="40"/>
      <c r="BF1" s="40"/>
      <c r="BG1" s="40"/>
      <c r="BH1" s="40"/>
      <c r="BI1" s="40"/>
      <c r="BJ1" s="40"/>
      <c r="BK1" s="40"/>
      <c r="BL1" s="40"/>
      <c r="BM1" s="40"/>
      <c r="BN1" s="40"/>
      <c r="BO1" s="40"/>
      <c r="BP1" s="40"/>
      <c r="BQ1" s="40"/>
      <c r="BR1" s="40"/>
      <c r="BS1" s="40"/>
      <c r="BT1" s="40"/>
      <c r="BU1" s="40"/>
    </row>
    <row r="2" spans="1:73" s="22" customFormat="1">
      <c r="A2" s="32" t="s">
        <v>61</v>
      </c>
      <c r="B2" s="33" t="s">
        <v>62</v>
      </c>
      <c r="C2" s="25">
        <v>1</v>
      </c>
      <c r="D2" s="26">
        <v>0</v>
      </c>
      <c r="E2" s="26"/>
      <c r="F2" s="7"/>
      <c r="G2" s="7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</row>
    <row r="3" spans="1:73" s="22" customFormat="1">
      <c r="A3" s="34" t="s">
        <v>6</v>
      </c>
      <c r="B3" s="35" t="s">
        <v>34</v>
      </c>
      <c r="C3" s="3"/>
      <c r="D3" s="19"/>
      <c r="E3" s="19"/>
      <c r="F3" s="19"/>
      <c r="G3" s="19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</row>
    <row r="4" spans="1:73" ht="15.75">
      <c r="A4" s="29" t="s">
        <v>35</v>
      </c>
      <c r="B4" s="36" t="s">
        <v>12</v>
      </c>
      <c r="C4" s="14">
        <v>1234</v>
      </c>
      <c r="D4" s="14">
        <v>1234</v>
      </c>
      <c r="E4" s="14"/>
      <c r="F4" s="14"/>
      <c r="G4" s="14"/>
    </row>
    <row r="5" spans="1:73" ht="15.75">
      <c r="A5" s="29" t="s">
        <v>8</v>
      </c>
      <c r="B5" s="36" t="s">
        <v>13</v>
      </c>
      <c r="C5" s="14">
        <v>0</v>
      </c>
      <c r="D5" s="14">
        <v>0</v>
      </c>
      <c r="E5" s="14"/>
      <c r="F5" s="14"/>
      <c r="G5" s="14"/>
    </row>
    <row r="6" spans="1:73" ht="41.25" customHeight="1">
      <c r="A6" s="29" t="s">
        <v>9</v>
      </c>
      <c r="B6" s="36" t="s">
        <v>11</v>
      </c>
      <c r="C6" s="8" t="s">
        <v>72</v>
      </c>
      <c r="D6" s="8" t="s">
        <v>72</v>
      </c>
      <c r="E6" s="8"/>
      <c r="F6" s="8"/>
      <c r="G6" s="8"/>
    </row>
    <row r="7" spans="1:73">
      <c r="A7" s="29" t="s">
        <v>14</v>
      </c>
      <c r="B7" s="36" t="s">
        <v>15</v>
      </c>
      <c r="C7" s="8" t="s">
        <v>73</v>
      </c>
      <c r="D7" s="8" t="s">
        <v>73</v>
      </c>
      <c r="E7" s="8"/>
      <c r="F7" s="8"/>
      <c r="G7" s="8"/>
    </row>
    <row r="8" spans="1:73" ht="45">
      <c r="A8" s="29" t="s">
        <v>17</v>
      </c>
      <c r="B8" s="36" t="s">
        <v>64</v>
      </c>
      <c r="C8" s="20" t="s">
        <v>74</v>
      </c>
      <c r="D8" s="20" t="s">
        <v>75</v>
      </c>
      <c r="E8" s="20"/>
      <c r="F8" s="20"/>
      <c r="G8" s="20"/>
    </row>
    <row r="9" spans="1:73" ht="15.75">
      <c r="A9" s="29" t="s">
        <v>37</v>
      </c>
      <c r="B9" s="36" t="s">
        <v>10</v>
      </c>
      <c r="C9" s="14">
        <v>0</v>
      </c>
      <c r="D9" s="14">
        <v>1</v>
      </c>
      <c r="E9" s="14"/>
      <c r="F9" s="14"/>
      <c r="G9" s="14"/>
    </row>
    <row r="10" spans="1:73" ht="15" customHeight="1">
      <c r="A10" s="29" t="s">
        <v>18</v>
      </c>
      <c r="B10" s="36" t="s">
        <v>47</v>
      </c>
      <c r="C10" s="8" t="s">
        <v>76</v>
      </c>
      <c r="D10" s="8" t="s">
        <v>76</v>
      </c>
      <c r="E10" s="8"/>
      <c r="F10" s="8"/>
      <c r="G10" s="8"/>
    </row>
    <row r="11" spans="1:73" s="22" customFormat="1">
      <c r="A11" s="27" t="s">
        <v>5</v>
      </c>
      <c r="B11" s="28"/>
      <c r="C11" s="9"/>
      <c r="D11" s="21"/>
      <c r="E11" s="21"/>
      <c r="F11" s="21"/>
      <c r="G11" s="21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  <c r="BA11" s="40"/>
      <c r="BB11" s="40"/>
      <c r="BC11" s="40"/>
      <c r="BD11" s="40"/>
      <c r="BE11" s="40"/>
      <c r="BF11" s="40"/>
      <c r="BG11" s="40"/>
      <c r="BH11" s="40"/>
      <c r="BI11" s="40"/>
      <c r="BJ11" s="40"/>
      <c r="BK11" s="40"/>
      <c r="BL11" s="40"/>
      <c r="BM11" s="40"/>
      <c r="BN11" s="40"/>
      <c r="BO11" s="40"/>
      <c r="BP11" s="40"/>
      <c r="BQ11" s="40"/>
      <c r="BR11" s="40"/>
      <c r="BS11" s="40"/>
      <c r="BT11" s="40"/>
      <c r="BU11" s="40"/>
    </row>
    <row r="12" spans="1:73" ht="15.75">
      <c r="A12" s="41" t="s">
        <v>48</v>
      </c>
      <c r="B12" s="38" t="s">
        <v>16</v>
      </c>
      <c r="C12" s="16">
        <v>4.1666999999999997E-3</v>
      </c>
      <c r="D12" s="16">
        <v>4.1666999999999997E-3</v>
      </c>
      <c r="E12" s="16"/>
      <c r="F12" s="16"/>
      <c r="G12" s="16"/>
    </row>
    <row r="13" spans="1:73" ht="15.75">
      <c r="A13" s="29" t="s">
        <v>49</v>
      </c>
      <c r="B13" s="36" t="s">
        <v>42</v>
      </c>
      <c r="C13" s="39">
        <v>20</v>
      </c>
      <c r="D13" s="39">
        <v>20</v>
      </c>
      <c r="E13" s="39"/>
      <c r="F13" s="39"/>
      <c r="G13" s="39"/>
    </row>
    <row r="14" spans="1:73" ht="30">
      <c r="A14" s="4" t="s">
        <v>65</v>
      </c>
      <c r="B14" s="11" t="s">
        <v>67</v>
      </c>
      <c r="C14" s="39">
        <v>69</v>
      </c>
      <c r="D14" s="39">
        <v>69</v>
      </c>
      <c r="E14" s="39"/>
      <c r="F14" s="39"/>
      <c r="G14" s="39"/>
    </row>
    <row r="15" spans="1:73" ht="30">
      <c r="A15" s="23" t="s">
        <v>66</v>
      </c>
      <c r="B15" s="44" t="s">
        <v>68</v>
      </c>
      <c r="C15" s="24">
        <v>500</v>
      </c>
      <c r="D15" s="24">
        <v>500</v>
      </c>
      <c r="E15" s="24"/>
      <c r="F15" s="24"/>
      <c r="G15" s="24"/>
    </row>
    <row r="16" spans="1:73" s="22" customFormat="1" ht="30">
      <c r="A16" s="45" t="s">
        <v>55</v>
      </c>
      <c r="B16" s="37" t="s">
        <v>56</v>
      </c>
      <c r="C16" s="14">
        <v>1</v>
      </c>
      <c r="D16" s="14">
        <v>1</v>
      </c>
      <c r="E16" s="14"/>
      <c r="F16" s="14"/>
      <c r="G16" s="14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40"/>
      <c r="AU16" s="40"/>
      <c r="AV16" s="40"/>
      <c r="AW16" s="40"/>
      <c r="AX16" s="40"/>
      <c r="AY16" s="40"/>
      <c r="AZ16" s="40"/>
      <c r="BA16" s="40"/>
      <c r="BB16" s="40"/>
      <c r="BC16" s="40"/>
      <c r="BD16" s="40"/>
      <c r="BE16" s="40"/>
      <c r="BF16" s="40"/>
      <c r="BG16" s="40"/>
      <c r="BH16" s="40"/>
      <c r="BI16" s="40"/>
      <c r="BJ16" s="40"/>
      <c r="BK16" s="40"/>
      <c r="BL16" s="40"/>
      <c r="BM16" s="40"/>
      <c r="BN16" s="40"/>
      <c r="BO16" s="40"/>
      <c r="BP16" s="40"/>
      <c r="BQ16" s="40"/>
      <c r="BR16" s="40"/>
      <c r="BS16" s="40"/>
      <c r="BT16" s="40"/>
      <c r="BU16" s="40"/>
    </row>
    <row r="17" spans="1:73" ht="30">
      <c r="A17" s="29" t="s">
        <v>1</v>
      </c>
      <c r="B17" s="36" t="s">
        <v>58</v>
      </c>
      <c r="C17" s="15">
        <v>1</v>
      </c>
      <c r="D17" s="14">
        <v>1</v>
      </c>
      <c r="E17" s="14"/>
      <c r="F17" s="14"/>
      <c r="G17" s="14"/>
    </row>
    <row r="18" spans="1:73" ht="30">
      <c r="A18" s="29" t="s">
        <v>0</v>
      </c>
      <c r="B18" s="36" t="s">
        <v>59</v>
      </c>
      <c r="C18" s="15">
        <v>1</v>
      </c>
      <c r="D18" s="14">
        <v>1</v>
      </c>
      <c r="E18" s="14"/>
      <c r="F18" s="15"/>
      <c r="G18" s="14"/>
    </row>
    <row r="19" spans="1:73" ht="30">
      <c r="A19" s="29" t="s">
        <v>57</v>
      </c>
      <c r="B19" s="36" t="s">
        <v>60</v>
      </c>
      <c r="C19" s="15">
        <v>1</v>
      </c>
      <c r="D19" s="14"/>
      <c r="E19" s="14"/>
      <c r="F19" s="14"/>
      <c r="G19" s="14"/>
    </row>
    <row r="20" spans="1:73" ht="45">
      <c r="A20" s="29" t="s">
        <v>2</v>
      </c>
      <c r="B20" s="36" t="s">
        <v>70</v>
      </c>
      <c r="C20" s="14">
        <v>1</v>
      </c>
      <c r="D20" s="14">
        <v>1</v>
      </c>
      <c r="E20" s="14"/>
      <c r="F20" s="14"/>
      <c r="G20" s="14"/>
    </row>
    <row r="21" spans="1:73" ht="60">
      <c r="A21" s="29" t="s">
        <v>50</v>
      </c>
      <c r="B21" s="37" t="s">
        <v>71</v>
      </c>
      <c r="C21" s="14">
        <v>0</v>
      </c>
      <c r="D21" s="14">
        <v>0.01</v>
      </c>
      <c r="E21" s="14"/>
      <c r="F21" s="14"/>
      <c r="G21" s="14"/>
    </row>
    <row r="22" spans="1:73" s="22" customFormat="1" ht="225">
      <c r="A22" s="27" t="s">
        <v>4</v>
      </c>
      <c r="B22" s="28" t="s">
        <v>77</v>
      </c>
      <c r="C22" s="9"/>
      <c r="D22" s="21"/>
      <c r="E22" s="21"/>
      <c r="F22" s="21"/>
      <c r="G22" s="21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40"/>
      <c r="AQ22" s="40"/>
      <c r="AR22" s="40"/>
      <c r="AS22" s="40"/>
      <c r="AT22" s="40"/>
      <c r="AU22" s="40"/>
      <c r="AV22" s="40"/>
      <c r="AW22" s="40"/>
      <c r="AX22" s="40"/>
      <c r="AY22" s="40"/>
      <c r="AZ22" s="40"/>
      <c r="BA22" s="40"/>
      <c r="BB22" s="40"/>
      <c r="BC22" s="40"/>
      <c r="BD22" s="40"/>
      <c r="BE22" s="40"/>
      <c r="BF22" s="40"/>
      <c r="BG22" s="40"/>
      <c r="BH22" s="40"/>
      <c r="BI22" s="40"/>
      <c r="BJ22" s="40"/>
      <c r="BK22" s="40"/>
      <c r="BL22" s="40"/>
      <c r="BM22" s="40"/>
      <c r="BN22" s="40"/>
      <c r="BO22" s="40"/>
      <c r="BP22" s="40"/>
      <c r="BQ22" s="40"/>
      <c r="BR22" s="40"/>
      <c r="BS22" s="40"/>
      <c r="BT22" s="40"/>
      <c r="BU22" s="40"/>
    </row>
    <row r="23" spans="1:73" s="42" customFormat="1">
      <c r="A23" s="4" t="s">
        <v>31</v>
      </c>
      <c r="B23" s="11" t="s">
        <v>31</v>
      </c>
      <c r="C23" s="5">
        <v>1</v>
      </c>
      <c r="D23" s="5">
        <v>1</v>
      </c>
      <c r="E23" s="10"/>
      <c r="F23" s="5"/>
      <c r="G23" s="1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  <c r="BA23" s="40"/>
      <c r="BB23" s="40"/>
      <c r="BC23" s="40"/>
      <c r="BD23" s="40"/>
      <c r="BE23" s="40"/>
      <c r="BF23" s="40"/>
      <c r="BG23" s="40"/>
      <c r="BH23" s="40"/>
      <c r="BI23" s="40"/>
      <c r="BJ23" s="40"/>
      <c r="BK23" s="40"/>
      <c r="BL23" s="40"/>
      <c r="BM23" s="40"/>
      <c r="BN23" s="40"/>
      <c r="BO23" s="40"/>
      <c r="BP23" s="40"/>
      <c r="BQ23" s="40"/>
      <c r="BR23" s="40"/>
      <c r="BS23" s="40"/>
      <c r="BT23" s="40"/>
      <c r="BU23" s="40"/>
    </row>
    <row r="24" spans="1:73">
      <c r="A24" s="4" t="s">
        <v>29</v>
      </c>
      <c r="B24" s="12" t="s">
        <v>39</v>
      </c>
      <c r="C24" s="6">
        <v>1</v>
      </c>
      <c r="D24" s="5"/>
      <c r="E24" s="6"/>
      <c r="F24" s="5"/>
      <c r="G24" s="6"/>
    </row>
    <row r="25" spans="1:73">
      <c r="A25" s="4" t="s">
        <v>29</v>
      </c>
      <c r="B25" s="12" t="s">
        <v>40</v>
      </c>
      <c r="C25" s="6">
        <v>1</v>
      </c>
      <c r="D25" s="5"/>
      <c r="E25" s="6"/>
      <c r="F25" s="5"/>
      <c r="G25" s="6"/>
    </row>
    <row r="26" spans="1:73">
      <c r="A26" s="4" t="s">
        <v>30</v>
      </c>
      <c r="B26" s="12" t="s">
        <v>22</v>
      </c>
      <c r="C26" s="6">
        <v>1</v>
      </c>
      <c r="D26" s="5">
        <v>1</v>
      </c>
      <c r="E26" s="6"/>
      <c r="F26" s="5"/>
      <c r="G26" s="6"/>
    </row>
    <row r="27" spans="1:73">
      <c r="A27" s="4" t="s">
        <v>30</v>
      </c>
      <c r="B27" s="12" t="s">
        <v>23</v>
      </c>
      <c r="C27" s="6">
        <v>1</v>
      </c>
      <c r="D27" s="5">
        <v>1</v>
      </c>
      <c r="E27" s="6"/>
      <c r="F27" s="5"/>
      <c r="G27" s="6"/>
    </row>
    <row r="28" spans="1:73">
      <c r="A28" s="4" t="s">
        <v>30</v>
      </c>
      <c r="B28" s="12" t="s">
        <v>43</v>
      </c>
      <c r="C28" s="6">
        <v>1</v>
      </c>
      <c r="D28" s="5">
        <v>1</v>
      </c>
      <c r="E28" s="6"/>
      <c r="F28" s="5"/>
      <c r="G28" s="6"/>
    </row>
    <row r="29" spans="1:73">
      <c r="A29" s="4" t="s">
        <v>30</v>
      </c>
      <c r="B29" s="12" t="s">
        <v>44</v>
      </c>
      <c r="C29" s="6">
        <v>1</v>
      </c>
      <c r="D29" s="5">
        <v>1</v>
      </c>
      <c r="E29" s="6"/>
      <c r="F29" s="5"/>
      <c r="G29" s="6"/>
    </row>
    <row r="30" spans="1:73">
      <c r="A30" s="4" t="s">
        <v>29</v>
      </c>
      <c r="B30" s="12" t="s">
        <v>45</v>
      </c>
      <c r="C30" s="6">
        <v>1</v>
      </c>
      <c r="D30" s="5"/>
      <c r="E30" s="6"/>
      <c r="F30" s="5"/>
      <c r="G30" s="6"/>
    </row>
    <row r="31" spans="1:73">
      <c r="A31" s="4" t="s">
        <v>29</v>
      </c>
      <c r="B31" s="12" t="s">
        <v>46</v>
      </c>
      <c r="C31" s="6">
        <v>1</v>
      </c>
      <c r="D31" s="5"/>
      <c r="E31" s="6"/>
      <c r="F31" s="5"/>
      <c r="G31" s="6"/>
    </row>
    <row r="32" spans="1:73">
      <c r="A32" s="4" t="s">
        <v>38</v>
      </c>
      <c r="B32" s="12" t="s">
        <v>54</v>
      </c>
      <c r="C32" s="6">
        <v>1</v>
      </c>
      <c r="D32" s="5">
        <v>1</v>
      </c>
      <c r="E32" s="6"/>
      <c r="F32" s="5"/>
      <c r="G32" s="6"/>
    </row>
    <row r="33" spans="1:73">
      <c r="A33" s="4" t="s">
        <v>3</v>
      </c>
      <c r="B33" s="12" t="s">
        <v>69</v>
      </c>
      <c r="C33" s="6">
        <v>1</v>
      </c>
      <c r="D33" s="5">
        <v>1</v>
      </c>
      <c r="E33" s="6"/>
      <c r="F33" s="5"/>
      <c r="G33" s="6"/>
    </row>
    <row r="34" spans="1:73" s="43" customFormat="1">
      <c r="A34" s="4" t="s">
        <v>41</v>
      </c>
      <c r="B34" s="13" t="s">
        <v>51</v>
      </c>
      <c r="C34" s="6">
        <v>1</v>
      </c>
      <c r="D34" s="6">
        <v>1</v>
      </c>
      <c r="E34" s="6"/>
      <c r="F34" s="6"/>
      <c r="G34" s="6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0"/>
      <c r="AS34" s="40"/>
      <c r="AT34" s="40"/>
      <c r="AU34" s="40"/>
      <c r="AV34" s="40"/>
      <c r="AW34" s="40"/>
      <c r="AX34" s="40"/>
      <c r="AY34" s="40"/>
      <c r="AZ34" s="40"/>
      <c r="BA34" s="40"/>
      <c r="BB34" s="40"/>
      <c r="BC34" s="40"/>
      <c r="BD34" s="40"/>
      <c r="BE34" s="40"/>
      <c r="BF34" s="40"/>
      <c r="BG34" s="40"/>
      <c r="BH34" s="40"/>
      <c r="BI34" s="40"/>
      <c r="BJ34" s="40"/>
      <c r="BK34" s="40"/>
      <c r="BL34" s="40"/>
      <c r="BM34" s="40"/>
      <c r="BN34" s="40"/>
      <c r="BO34" s="40"/>
      <c r="BP34" s="40"/>
      <c r="BQ34" s="40"/>
      <c r="BR34" s="40"/>
      <c r="BS34" s="40"/>
      <c r="BT34" s="40"/>
      <c r="BU34" s="40"/>
    </row>
    <row r="35" spans="1:73" s="43" customFormat="1">
      <c r="A35" s="4" t="s">
        <v>41</v>
      </c>
      <c r="B35" s="13" t="s">
        <v>52</v>
      </c>
      <c r="C35" s="6">
        <v>1</v>
      </c>
      <c r="D35" s="6"/>
      <c r="E35" s="6"/>
      <c r="F35" s="6"/>
      <c r="G35" s="6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  <c r="AF35" s="40"/>
      <c r="AG35" s="40"/>
      <c r="AH35" s="40"/>
      <c r="AI35" s="40"/>
      <c r="AJ35" s="40"/>
      <c r="AK35" s="40"/>
      <c r="AL35" s="40"/>
      <c r="AM35" s="40"/>
      <c r="AN35" s="40"/>
      <c r="AO35" s="40"/>
      <c r="AP35" s="40"/>
      <c r="AQ35" s="40"/>
      <c r="AR35" s="40"/>
      <c r="AS35" s="40"/>
      <c r="AT35" s="40"/>
      <c r="AU35" s="40"/>
      <c r="AV35" s="40"/>
      <c r="AW35" s="40"/>
      <c r="AX35" s="40"/>
      <c r="AY35" s="40"/>
      <c r="AZ35" s="40"/>
      <c r="BA35" s="40"/>
      <c r="BB35" s="40"/>
      <c r="BC35" s="40"/>
      <c r="BD35" s="40"/>
      <c r="BE35" s="40"/>
      <c r="BF35" s="40"/>
      <c r="BG35" s="40"/>
      <c r="BH35" s="40"/>
      <c r="BI35" s="40"/>
      <c r="BJ35" s="40"/>
      <c r="BK35" s="40"/>
      <c r="BL35" s="40"/>
      <c r="BM35" s="40"/>
      <c r="BN35" s="40"/>
      <c r="BO35" s="40"/>
      <c r="BP35" s="40"/>
      <c r="BQ35" s="40"/>
      <c r="BR35" s="40"/>
      <c r="BS35" s="40"/>
      <c r="BT35" s="40"/>
      <c r="BU35" s="40"/>
    </row>
    <row r="36" spans="1:73" ht="27" customHeight="1">
      <c r="A36" s="27" t="s">
        <v>7</v>
      </c>
      <c r="B36" s="28" t="s">
        <v>36</v>
      </c>
      <c r="C36" s="9"/>
      <c r="D36" s="21"/>
      <c r="E36" s="21"/>
      <c r="F36" s="21"/>
      <c r="G36" s="21"/>
    </row>
    <row r="37" spans="1:73">
      <c r="A37" s="29" t="s">
        <v>27</v>
      </c>
      <c r="B37" s="30" t="s">
        <v>28</v>
      </c>
      <c r="C37" s="5">
        <v>1</v>
      </c>
      <c r="D37" s="5">
        <v>1</v>
      </c>
      <c r="E37" s="5"/>
      <c r="F37" s="5"/>
      <c r="G37" s="5"/>
    </row>
    <row r="38" spans="1:73">
      <c r="A38" s="29" t="s">
        <v>63</v>
      </c>
      <c r="B38" s="30" t="s">
        <v>53</v>
      </c>
      <c r="C38" s="6">
        <v>1</v>
      </c>
      <c r="D38" s="5">
        <v>1</v>
      </c>
      <c r="E38" s="5"/>
      <c r="F38" s="5"/>
      <c r="G38" s="5"/>
    </row>
  </sheetData>
  <sheetProtection sheet="1" objects="1" scenarios="1"/>
  <pageMargins left="0.7" right="0.7" top="0.75" bottom="0.75" header="0.3" footer="0.3"/>
  <pageSetup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14657B-5341-4BE8-8225-AF40144BA131}">
  <dimension ref="A1:C9"/>
  <sheetViews>
    <sheetView zoomScale="130" zoomScaleNormal="130" workbookViewId="0">
      <selection activeCell="A2" sqref="A2:C9"/>
    </sheetView>
  </sheetViews>
  <sheetFormatPr defaultRowHeight="15"/>
  <cols>
    <col min="1" max="1" width="10.140625" bestFit="1" customWidth="1"/>
    <col min="2" max="2" width="13.28515625" bestFit="1" customWidth="1"/>
    <col min="3" max="3" width="14.42578125" bestFit="1" customWidth="1"/>
  </cols>
  <sheetData>
    <row r="1" spans="1:3">
      <c r="A1" t="s">
        <v>19</v>
      </c>
      <c r="B1" t="s">
        <v>20</v>
      </c>
      <c r="C1" t="s">
        <v>21</v>
      </c>
    </row>
    <row r="2" spans="1:3">
      <c r="A2" s="17">
        <v>0</v>
      </c>
      <c r="B2" s="17">
        <v>1</v>
      </c>
      <c r="C2" s="17">
        <v>60</v>
      </c>
    </row>
    <row r="3" spans="1:3">
      <c r="A3" s="17">
        <v>5</v>
      </c>
      <c r="B3" s="17">
        <v>1</v>
      </c>
      <c r="C3" s="17">
        <v>60</v>
      </c>
    </row>
    <row r="4" spans="1:3">
      <c r="A4" s="1">
        <v>5</v>
      </c>
      <c r="B4" s="17">
        <v>1</v>
      </c>
      <c r="C4" s="1">
        <v>61.7</v>
      </c>
    </row>
    <row r="5" spans="1:3">
      <c r="A5" s="1">
        <v>35</v>
      </c>
      <c r="B5" s="17">
        <v>1</v>
      </c>
      <c r="C5" s="1">
        <v>61.7</v>
      </c>
    </row>
    <row r="6" spans="1:3">
      <c r="A6" s="1">
        <v>35</v>
      </c>
      <c r="B6" s="17">
        <v>1</v>
      </c>
      <c r="C6" s="1">
        <v>61.6</v>
      </c>
    </row>
    <row r="7" spans="1:3">
      <c r="A7" s="1">
        <v>185</v>
      </c>
      <c r="B7" s="17">
        <v>1</v>
      </c>
      <c r="C7" s="1">
        <v>61.6</v>
      </c>
    </row>
    <row r="8" spans="1:3">
      <c r="A8" s="1">
        <v>185</v>
      </c>
      <c r="B8" s="17">
        <v>1</v>
      </c>
      <c r="C8" s="1">
        <v>60.6</v>
      </c>
    </row>
    <row r="9" spans="1:3">
      <c r="A9" s="1">
        <v>400</v>
      </c>
      <c r="B9" s="17">
        <v>1</v>
      </c>
      <c r="C9" s="1">
        <v>60.6</v>
      </c>
    </row>
  </sheetData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AD14E1-0976-46EB-8774-A5FD253612BE}">
  <dimension ref="A1:C7"/>
  <sheetViews>
    <sheetView workbookViewId="0">
      <selection activeCell="A2" sqref="A2:C7"/>
    </sheetView>
  </sheetViews>
  <sheetFormatPr defaultRowHeight="15"/>
  <cols>
    <col min="1" max="1" width="10.140625" bestFit="1" customWidth="1"/>
    <col min="2" max="2" width="13.28515625" bestFit="1" customWidth="1"/>
    <col min="3" max="3" width="14.42578125" bestFit="1" customWidth="1"/>
  </cols>
  <sheetData>
    <row r="1" spans="1:3">
      <c r="A1" t="s">
        <v>19</v>
      </c>
      <c r="B1" t="s">
        <v>20</v>
      </c>
      <c r="C1" t="s">
        <v>21</v>
      </c>
    </row>
    <row r="2" spans="1:3">
      <c r="A2" s="17">
        <v>0</v>
      </c>
      <c r="B2" s="17">
        <v>1</v>
      </c>
      <c r="C2" s="17">
        <v>60</v>
      </c>
    </row>
    <row r="3" spans="1:3">
      <c r="A3" s="17">
        <v>5</v>
      </c>
      <c r="B3" s="17">
        <v>1</v>
      </c>
      <c r="C3" s="17">
        <v>60</v>
      </c>
    </row>
    <row r="4" spans="1:3">
      <c r="A4" s="1">
        <v>5</v>
      </c>
      <c r="B4" s="17">
        <v>1</v>
      </c>
      <c r="C4" s="1">
        <v>61.8</v>
      </c>
    </row>
    <row r="5" spans="1:3">
      <c r="A5" s="1">
        <v>305</v>
      </c>
      <c r="B5" s="17">
        <v>1</v>
      </c>
      <c r="C5" s="1">
        <v>61.8</v>
      </c>
    </row>
    <row r="6" spans="1:3">
      <c r="A6" s="1">
        <v>305</v>
      </c>
      <c r="B6" s="17">
        <v>1</v>
      </c>
      <c r="C6" s="1">
        <v>61.2</v>
      </c>
    </row>
    <row r="7" spans="1:3">
      <c r="A7" s="1">
        <v>400</v>
      </c>
      <c r="B7" s="17">
        <v>1</v>
      </c>
      <c r="C7" s="1">
        <v>61.2</v>
      </c>
    </row>
  </sheetData>
  <pageMargins left="0.7" right="0.7" top="0.75" bottom="0.75" header="0.3" footer="0.3"/>
  <pageSetup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D5527C-6F54-4F1E-B0E2-CDA314C1917C}">
  <dimension ref="A1:C13"/>
  <sheetViews>
    <sheetView workbookViewId="0">
      <selection activeCell="I39" sqref="I39"/>
    </sheetView>
  </sheetViews>
  <sheetFormatPr defaultRowHeight="15"/>
  <sheetData>
    <row r="1" spans="1:3">
      <c r="A1" t="s">
        <v>19</v>
      </c>
      <c r="B1" t="s">
        <v>20</v>
      </c>
      <c r="C1" t="s">
        <v>21</v>
      </c>
    </row>
    <row r="2" spans="1:3">
      <c r="A2" s="17">
        <v>0</v>
      </c>
      <c r="B2" s="17">
        <v>1</v>
      </c>
      <c r="C2" s="17">
        <v>60</v>
      </c>
    </row>
    <row r="3" spans="1:3">
      <c r="A3" s="17">
        <v>5</v>
      </c>
      <c r="B3" s="17">
        <v>1</v>
      </c>
      <c r="C3" s="17">
        <v>60</v>
      </c>
    </row>
    <row r="4" spans="1:3">
      <c r="A4" s="1">
        <v>5</v>
      </c>
      <c r="B4" s="17">
        <v>1</v>
      </c>
      <c r="C4" s="1">
        <v>57</v>
      </c>
    </row>
    <row r="5" spans="1:3">
      <c r="A5" s="1">
        <v>5.75</v>
      </c>
      <c r="B5" s="17">
        <v>1</v>
      </c>
      <c r="C5" s="1">
        <v>57</v>
      </c>
    </row>
    <row r="6" spans="1:3">
      <c r="A6" s="1">
        <v>5.75</v>
      </c>
      <c r="B6" s="17">
        <v>1</v>
      </c>
      <c r="C6" s="1">
        <v>57.3</v>
      </c>
    </row>
    <row r="7" spans="1:3">
      <c r="A7" s="1">
        <v>12.5</v>
      </c>
      <c r="B7" s="17">
        <v>1</v>
      </c>
      <c r="C7" s="1">
        <v>57.3</v>
      </c>
    </row>
    <row r="8" spans="1:3">
      <c r="A8" s="1">
        <v>12.5</v>
      </c>
      <c r="B8" s="17">
        <v>1</v>
      </c>
      <c r="C8" s="1">
        <v>57.8</v>
      </c>
    </row>
    <row r="9" spans="1:3">
      <c r="A9" s="1">
        <v>35</v>
      </c>
      <c r="B9" s="17">
        <v>1</v>
      </c>
      <c r="C9" s="1">
        <v>57.8</v>
      </c>
    </row>
    <row r="10" spans="1:3">
      <c r="A10" s="1">
        <v>35</v>
      </c>
      <c r="B10" s="17">
        <v>1</v>
      </c>
      <c r="C10" s="1">
        <v>58.4</v>
      </c>
    </row>
    <row r="11" spans="1:3">
      <c r="A11" s="1">
        <v>185</v>
      </c>
      <c r="B11" s="17">
        <v>1</v>
      </c>
      <c r="C11" s="1">
        <v>58.4</v>
      </c>
    </row>
    <row r="12" spans="1:3">
      <c r="A12" s="1">
        <v>185</v>
      </c>
      <c r="B12" s="17">
        <v>1</v>
      </c>
      <c r="C12" s="1">
        <v>59.4</v>
      </c>
    </row>
    <row r="13" spans="1:3">
      <c r="A13" s="1">
        <v>400</v>
      </c>
      <c r="B13" s="17">
        <v>1</v>
      </c>
      <c r="C13" s="1">
        <v>59.4</v>
      </c>
    </row>
  </sheetData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0B4255-6598-47BA-BB70-8F56CB9B8C2D}">
  <dimension ref="A1:C7"/>
  <sheetViews>
    <sheetView workbookViewId="0">
      <selection activeCell="N19" sqref="N19"/>
    </sheetView>
  </sheetViews>
  <sheetFormatPr defaultRowHeight="15"/>
  <cols>
    <col min="1" max="1" width="10.140625" bestFit="1" customWidth="1"/>
    <col min="2" max="2" width="13.28515625" bestFit="1" customWidth="1"/>
    <col min="3" max="3" width="14.42578125" bestFit="1" customWidth="1"/>
  </cols>
  <sheetData>
    <row r="1" spans="1:3">
      <c r="A1" t="s">
        <v>19</v>
      </c>
      <c r="B1" t="s">
        <v>20</v>
      </c>
      <c r="C1" t="s">
        <v>21</v>
      </c>
    </row>
    <row r="2" spans="1:3">
      <c r="A2" s="17">
        <v>0</v>
      </c>
      <c r="B2" s="17">
        <v>1</v>
      </c>
      <c r="C2" s="17">
        <v>60</v>
      </c>
    </row>
    <row r="3" spans="1:3">
      <c r="A3" s="17">
        <v>5</v>
      </c>
      <c r="B3" s="17">
        <v>1</v>
      </c>
      <c r="C3" s="17">
        <v>60</v>
      </c>
    </row>
    <row r="4" spans="1:3">
      <c r="A4" s="1">
        <v>5</v>
      </c>
      <c r="B4" s="17">
        <v>1</v>
      </c>
      <c r="C4" s="1">
        <v>57</v>
      </c>
    </row>
    <row r="5" spans="1:3">
      <c r="A5" s="1">
        <v>305</v>
      </c>
      <c r="B5" s="17">
        <v>1</v>
      </c>
      <c r="C5" s="1">
        <v>57</v>
      </c>
    </row>
    <row r="6" spans="1:3">
      <c r="A6" s="1">
        <v>305</v>
      </c>
      <c r="B6" s="17">
        <v>1</v>
      </c>
      <c r="C6" s="1">
        <v>58.8</v>
      </c>
    </row>
    <row r="7" spans="1:3">
      <c r="A7" s="1">
        <v>400</v>
      </c>
      <c r="B7" s="17">
        <v>1</v>
      </c>
      <c r="C7" s="1">
        <v>58.8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385A74-DC57-4D07-BF2E-51D6564F698F}">
  <dimension ref="A1:C5"/>
  <sheetViews>
    <sheetView workbookViewId="0">
      <selection activeCell="L18" sqref="L18"/>
    </sheetView>
  </sheetViews>
  <sheetFormatPr defaultRowHeight="15"/>
  <cols>
    <col min="1" max="1" width="10.140625" bestFit="1" customWidth="1"/>
    <col min="2" max="2" width="13.28515625" bestFit="1" customWidth="1"/>
    <col min="3" max="3" width="14.42578125" bestFit="1" customWidth="1"/>
  </cols>
  <sheetData>
    <row r="1" spans="1:3">
      <c r="A1" t="s">
        <v>19</v>
      </c>
      <c r="B1" t="s">
        <v>20</v>
      </c>
      <c r="C1" t="s">
        <v>21</v>
      </c>
    </row>
    <row r="2" spans="1:3">
      <c r="A2">
        <v>0</v>
      </c>
      <c r="B2">
        <v>1</v>
      </c>
      <c r="C2">
        <v>60</v>
      </c>
    </row>
    <row r="3" spans="1:3">
      <c r="A3">
        <v>5</v>
      </c>
      <c r="B3">
        <v>1</v>
      </c>
      <c r="C3">
        <v>60</v>
      </c>
    </row>
    <row r="4" spans="1:3">
      <c r="A4">
        <v>5</v>
      </c>
      <c r="B4">
        <v>1</v>
      </c>
      <c r="C4">
        <v>60.3</v>
      </c>
    </row>
    <row r="5" spans="1:3">
      <c r="A5">
        <v>25</v>
      </c>
      <c r="B5">
        <v>1</v>
      </c>
      <c r="C5">
        <v>60.3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D2D7E4-9740-48D0-9863-3B400FFEA058}">
  <dimension ref="A1:C6"/>
  <sheetViews>
    <sheetView workbookViewId="0">
      <selection activeCell="F11" sqref="F11"/>
    </sheetView>
  </sheetViews>
  <sheetFormatPr defaultRowHeight="15"/>
  <cols>
    <col min="1" max="1" width="10.140625" bestFit="1" customWidth="1"/>
    <col min="2" max="2" width="13.28515625" bestFit="1" customWidth="1"/>
    <col min="3" max="3" width="14.42578125" bestFit="1" customWidth="1"/>
  </cols>
  <sheetData>
    <row r="1" spans="1:3">
      <c r="A1" t="s">
        <v>19</v>
      </c>
      <c r="B1" t="s">
        <v>20</v>
      </c>
      <c r="C1" t="s">
        <v>21</v>
      </c>
    </row>
    <row r="2" spans="1:3">
      <c r="A2">
        <v>0</v>
      </c>
      <c r="B2">
        <v>1</v>
      </c>
      <c r="C2">
        <v>60</v>
      </c>
    </row>
    <row r="3" spans="1:3">
      <c r="A3">
        <v>4.9989999999999997</v>
      </c>
      <c r="B3">
        <v>1</v>
      </c>
      <c r="C3">
        <v>60</v>
      </c>
    </row>
    <row r="4" spans="1:3">
      <c r="A4">
        <v>5</v>
      </c>
      <c r="B4">
        <v>1</v>
      </c>
      <c r="C4">
        <v>60</v>
      </c>
    </row>
    <row r="5" spans="1:3">
      <c r="A5">
        <v>5</v>
      </c>
      <c r="B5">
        <v>1</v>
      </c>
      <c r="C5">
        <v>59.7</v>
      </c>
    </row>
    <row r="6" spans="1:3">
      <c r="A6">
        <v>25</v>
      </c>
      <c r="B6">
        <v>1</v>
      </c>
      <c r="C6" s="17">
        <v>59.7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D165A7-B357-42F6-A160-98D4398C56F9}">
  <dimension ref="A1:C7"/>
  <sheetViews>
    <sheetView workbookViewId="0">
      <selection activeCell="I16" sqref="I16"/>
    </sheetView>
  </sheetViews>
  <sheetFormatPr defaultRowHeight="15"/>
  <cols>
    <col min="1" max="1" width="10.140625" bestFit="1" customWidth="1"/>
    <col min="2" max="2" width="13.28515625" bestFit="1" customWidth="1"/>
    <col min="3" max="3" width="14.42578125" bestFit="1" customWidth="1"/>
  </cols>
  <sheetData>
    <row r="1" spans="1:3">
      <c r="A1" t="s">
        <v>19</v>
      </c>
      <c r="B1" t="s">
        <v>20</v>
      </c>
      <c r="C1" t="s">
        <v>21</v>
      </c>
    </row>
    <row r="2" spans="1:3">
      <c r="A2" s="17">
        <v>0</v>
      </c>
      <c r="B2" s="17">
        <v>1</v>
      </c>
      <c r="C2" s="17">
        <v>60</v>
      </c>
    </row>
    <row r="3" spans="1:3">
      <c r="A3" s="17">
        <v>5</v>
      </c>
      <c r="B3" s="17">
        <v>1</v>
      </c>
      <c r="C3" s="17">
        <v>60</v>
      </c>
    </row>
    <row r="4" spans="1:3">
      <c r="A4" s="17">
        <v>5</v>
      </c>
      <c r="B4" s="17">
        <v>1.05</v>
      </c>
      <c r="C4" s="17">
        <v>60</v>
      </c>
    </row>
    <row r="5" spans="1:3">
      <c r="A5" s="17">
        <v>25</v>
      </c>
      <c r="B5" s="17">
        <v>1.05</v>
      </c>
      <c r="C5" s="17">
        <v>60</v>
      </c>
    </row>
    <row r="7" spans="1:3" s="17" customFormat="1"/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1D7BF6-7CE9-48AA-9C1F-4A863419D84D}">
  <dimension ref="A1:C5"/>
  <sheetViews>
    <sheetView workbookViewId="0">
      <selection activeCell="F44" sqref="F44"/>
    </sheetView>
  </sheetViews>
  <sheetFormatPr defaultRowHeight="15"/>
  <cols>
    <col min="1" max="1" width="10.140625" bestFit="1" customWidth="1"/>
    <col min="2" max="2" width="13.28515625" bestFit="1" customWidth="1"/>
    <col min="3" max="3" width="14.42578125" bestFit="1" customWidth="1"/>
  </cols>
  <sheetData>
    <row r="1" spans="1:3">
      <c r="A1" t="s">
        <v>19</v>
      </c>
      <c r="B1" t="s">
        <v>20</v>
      </c>
      <c r="C1" t="s">
        <v>21</v>
      </c>
    </row>
    <row r="2" spans="1:3">
      <c r="A2">
        <v>0</v>
      </c>
      <c r="B2">
        <v>1</v>
      </c>
      <c r="C2">
        <v>60</v>
      </c>
    </row>
    <row r="3" spans="1:3">
      <c r="A3">
        <v>5</v>
      </c>
      <c r="B3">
        <v>1</v>
      </c>
      <c r="C3">
        <v>60</v>
      </c>
    </row>
    <row r="4" spans="1:3">
      <c r="A4">
        <v>5</v>
      </c>
      <c r="B4">
        <v>0.95</v>
      </c>
      <c r="C4">
        <v>60</v>
      </c>
    </row>
    <row r="5" spans="1:3">
      <c r="A5">
        <v>25</v>
      </c>
      <c r="B5">
        <v>0.95</v>
      </c>
      <c r="C5">
        <v>60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04AE4A-145A-4FB8-9D63-49C2C6ADAA39}">
  <dimension ref="A1:C12"/>
  <sheetViews>
    <sheetView workbookViewId="0">
      <selection activeCell="F13" sqref="F13"/>
    </sheetView>
  </sheetViews>
  <sheetFormatPr defaultRowHeight="15"/>
  <cols>
    <col min="1" max="1" width="10.140625" bestFit="1" customWidth="1"/>
    <col min="2" max="2" width="12" bestFit="1" customWidth="1"/>
    <col min="3" max="3" width="14.42578125" bestFit="1" customWidth="1"/>
  </cols>
  <sheetData>
    <row r="1" spans="1:3">
      <c r="A1" t="s">
        <v>19</v>
      </c>
      <c r="B1" t="s">
        <v>24</v>
      </c>
      <c r="C1" t="s">
        <v>21</v>
      </c>
    </row>
    <row r="2" spans="1:3">
      <c r="A2" s="17">
        <v>-1E-3</v>
      </c>
      <c r="B2" s="17">
        <v>1</v>
      </c>
      <c r="C2" s="17">
        <v>60</v>
      </c>
    </row>
    <row r="3" spans="1:3">
      <c r="A3" s="17">
        <v>0</v>
      </c>
      <c r="B3" s="17">
        <v>1</v>
      </c>
      <c r="C3" s="17">
        <v>60</v>
      </c>
    </row>
    <row r="4" spans="1:3">
      <c r="A4" s="17">
        <v>5</v>
      </c>
      <c r="B4" s="17">
        <v>1</v>
      </c>
      <c r="C4" s="17">
        <v>60</v>
      </c>
    </row>
    <row r="5" spans="1:3">
      <c r="A5" s="1">
        <v>5</v>
      </c>
      <c r="B5" s="1">
        <v>1.2</v>
      </c>
      <c r="C5" s="17">
        <v>60</v>
      </c>
    </row>
    <row r="6" spans="1:3">
      <c r="A6" s="1">
        <v>5.2</v>
      </c>
      <c r="B6" s="1">
        <v>1.2</v>
      </c>
      <c r="C6" s="17">
        <v>60</v>
      </c>
    </row>
    <row r="7" spans="1:3">
      <c r="A7" s="1">
        <v>5.2</v>
      </c>
      <c r="B7" s="1">
        <v>1.175</v>
      </c>
      <c r="C7" s="17">
        <v>60</v>
      </c>
    </row>
    <row r="8" spans="1:3">
      <c r="A8" s="1">
        <v>5.5</v>
      </c>
      <c r="B8" s="1">
        <v>1.175</v>
      </c>
      <c r="C8" s="17">
        <v>60</v>
      </c>
    </row>
    <row r="9" spans="1:3">
      <c r="A9" s="1">
        <v>5.5</v>
      </c>
      <c r="B9" s="1">
        <v>1.1499999999999999</v>
      </c>
      <c r="C9" s="17">
        <v>60</v>
      </c>
    </row>
    <row r="10" spans="1:3">
      <c r="A10" s="1">
        <v>8</v>
      </c>
      <c r="B10" s="1">
        <v>1.1499999999999999</v>
      </c>
      <c r="C10" s="17">
        <v>60</v>
      </c>
    </row>
    <row r="11" spans="1:3">
      <c r="A11" s="1">
        <v>8</v>
      </c>
      <c r="B11" s="1">
        <v>1.1000000000000001</v>
      </c>
      <c r="C11" s="17">
        <v>60</v>
      </c>
    </row>
    <row r="12" spans="1:3">
      <c r="A12" s="1">
        <v>20</v>
      </c>
      <c r="B12" s="1">
        <v>1.1000000000000001</v>
      </c>
      <c r="C12" s="17">
        <v>60</v>
      </c>
    </row>
  </sheetData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0B68F0-827D-4CD7-87AC-C536179AD2A4}">
  <dimension ref="A1:D9"/>
  <sheetViews>
    <sheetView workbookViewId="0">
      <selection activeCell="A2" sqref="A2:C9"/>
    </sheetView>
  </sheetViews>
  <sheetFormatPr defaultRowHeight="15"/>
  <cols>
    <col min="1" max="1" width="10.140625" bestFit="1" customWidth="1"/>
    <col min="2" max="2" width="12" bestFit="1" customWidth="1"/>
    <col min="3" max="3" width="14.42578125" bestFit="1" customWidth="1"/>
  </cols>
  <sheetData>
    <row r="1" spans="1:4">
      <c r="A1" s="1" t="s">
        <v>19</v>
      </c>
      <c r="B1" s="1" t="s">
        <v>24</v>
      </c>
      <c r="C1" t="s">
        <v>21</v>
      </c>
      <c r="D1" s="1" t="s">
        <v>25</v>
      </c>
    </row>
    <row r="2" spans="1:4">
      <c r="A2" s="1">
        <v>0</v>
      </c>
      <c r="B2" s="1">
        <v>1</v>
      </c>
      <c r="C2" s="17">
        <v>60</v>
      </c>
      <c r="D2" s="1"/>
    </row>
    <row r="3" spans="1:4">
      <c r="A3" s="1">
        <v>5</v>
      </c>
      <c r="B3" s="1">
        <v>1</v>
      </c>
      <c r="C3" s="17">
        <v>60</v>
      </c>
      <c r="D3" s="1"/>
    </row>
    <row r="4" spans="1:4">
      <c r="A4" s="1">
        <v>5</v>
      </c>
      <c r="B4" s="1">
        <v>1.25</v>
      </c>
      <c r="C4" s="17">
        <v>60</v>
      </c>
      <c r="D4" s="1"/>
    </row>
    <row r="5" spans="1:4">
      <c r="A5" s="1">
        <v>5.0999999999999996</v>
      </c>
      <c r="B5" s="1">
        <v>1.25</v>
      </c>
      <c r="C5" s="17">
        <v>60</v>
      </c>
      <c r="D5" s="1"/>
    </row>
    <row r="6" spans="1:4">
      <c r="A6" s="1">
        <v>5.0999999999999996</v>
      </c>
      <c r="B6" s="1">
        <v>1.1499999999999999</v>
      </c>
      <c r="C6" s="17">
        <v>60</v>
      </c>
      <c r="D6" s="1"/>
    </row>
    <row r="7" spans="1:4">
      <c r="A7" s="1">
        <v>6.1</v>
      </c>
      <c r="B7" s="1">
        <v>1.1499999999999999</v>
      </c>
      <c r="C7" s="17">
        <v>60</v>
      </c>
      <c r="D7" s="1"/>
    </row>
    <row r="8" spans="1:4">
      <c r="A8" s="1">
        <v>6.1</v>
      </c>
      <c r="B8" s="1">
        <v>1.1000000000000001</v>
      </c>
      <c r="C8" s="17">
        <v>60</v>
      </c>
    </row>
    <row r="9" spans="1:4">
      <c r="A9" s="1">
        <v>20</v>
      </c>
      <c r="B9" s="1">
        <v>1.1000000000000001</v>
      </c>
      <c r="C9" s="17">
        <v>60</v>
      </c>
    </row>
  </sheetData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484B1C-0EC1-4B22-8DB0-30090548C70C}">
  <dimension ref="A1:C14"/>
  <sheetViews>
    <sheetView workbookViewId="0">
      <selection activeCell="E27" sqref="E27"/>
    </sheetView>
  </sheetViews>
  <sheetFormatPr defaultRowHeight="15"/>
  <cols>
    <col min="1" max="1" width="10.140625" bestFit="1" customWidth="1"/>
    <col min="2" max="2" width="12" bestFit="1" customWidth="1"/>
    <col min="3" max="3" width="14.42578125" bestFit="1" customWidth="1"/>
  </cols>
  <sheetData>
    <row r="1" spans="1:3">
      <c r="A1" t="s">
        <v>19</v>
      </c>
      <c r="B1" t="s">
        <v>24</v>
      </c>
      <c r="C1" t="s">
        <v>21</v>
      </c>
    </row>
    <row r="2" spans="1:3">
      <c r="A2">
        <v>-1E-3</v>
      </c>
      <c r="B2">
        <v>1</v>
      </c>
      <c r="C2">
        <v>60</v>
      </c>
    </row>
    <row r="3" spans="1:3">
      <c r="A3">
        <v>0</v>
      </c>
      <c r="B3">
        <v>1</v>
      </c>
      <c r="C3">
        <v>60</v>
      </c>
    </row>
    <row r="4" spans="1:3">
      <c r="A4">
        <v>5</v>
      </c>
      <c r="B4">
        <v>1</v>
      </c>
      <c r="C4">
        <v>60</v>
      </c>
    </row>
    <row r="5" spans="1:3">
      <c r="A5" s="1">
        <v>5</v>
      </c>
      <c r="B5" s="1">
        <v>0</v>
      </c>
      <c r="C5">
        <v>60</v>
      </c>
    </row>
    <row r="6" spans="1:3">
      <c r="A6" s="1">
        <v>5.15</v>
      </c>
      <c r="B6" s="1">
        <v>0</v>
      </c>
      <c r="C6">
        <v>60</v>
      </c>
    </row>
    <row r="7" spans="1:3">
      <c r="A7" s="1">
        <v>5.15</v>
      </c>
      <c r="B7" s="1">
        <v>0.45</v>
      </c>
      <c r="C7">
        <v>60</v>
      </c>
    </row>
    <row r="8" spans="1:3">
      <c r="A8" s="1">
        <v>5.3</v>
      </c>
      <c r="B8" s="1">
        <v>0.45</v>
      </c>
      <c r="C8">
        <v>60</v>
      </c>
    </row>
    <row r="9" spans="1:3">
      <c r="A9" s="1">
        <v>5.3</v>
      </c>
      <c r="B9" s="1">
        <v>0.65</v>
      </c>
      <c r="C9">
        <v>60</v>
      </c>
    </row>
    <row r="10" spans="1:3">
      <c r="A10" s="1">
        <v>7</v>
      </c>
      <c r="B10" s="1">
        <v>0.65</v>
      </c>
      <c r="C10">
        <v>60</v>
      </c>
    </row>
    <row r="11" spans="1:3">
      <c r="A11" s="1">
        <v>7</v>
      </c>
      <c r="B11" s="1">
        <v>0.75</v>
      </c>
      <c r="C11">
        <v>60</v>
      </c>
    </row>
    <row r="12" spans="1:3">
      <c r="A12" s="1">
        <v>8</v>
      </c>
      <c r="B12" s="1">
        <v>0.75</v>
      </c>
      <c r="C12">
        <v>60</v>
      </c>
    </row>
    <row r="13" spans="1:3">
      <c r="A13" s="1">
        <v>8</v>
      </c>
      <c r="B13" s="1">
        <v>0.9</v>
      </c>
      <c r="C13">
        <v>60</v>
      </c>
    </row>
    <row r="14" spans="1:3">
      <c r="A14" s="1">
        <v>20</v>
      </c>
      <c r="B14" s="1">
        <v>0.9</v>
      </c>
      <c r="C14">
        <v>60</v>
      </c>
    </row>
  </sheetData>
  <pageMargins left="0.7" right="0.7" top="0.75" bottom="0.75" header="0.3" footer="0.3"/>
  <pageSetup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917374-47C1-4CAE-933A-9A898B567463}">
  <dimension ref="A1:D13"/>
  <sheetViews>
    <sheetView workbookViewId="0">
      <selection activeCell="A2" sqref="A2:C13"/>
    </sheetView>
  </sheetViews>
  <sheetFormatPr defaultRowHeight="15"/>
  <cols>
    <col min="1" max="1" width="10.140625" bestFit="1" customWidth="1"/>
    <col min="2" max="2" width="12" bestFit="1" customWidth="1"/>
    <col min="3" max="3" width="14.42578125" bestFit="1" customWidth="1"/>
  </cols>
  <sheetData>
    <row r="1" spans="1:4">
      <c r="A1" s="1" t="s">
        <v>19</v>
      </c>
      <c r="B1" s="1" t="s">
        <v>24</v>
      </c>
      <c r="C1" t="s">
        <v>21</v>
      </c>
      <c r="D1" s="1" t="s">
        <v>26</v>
      </c>
    </row>
    <row r="2" spans="1:4">
      <c r="A2" s="1">
        <v>0</v>
      </c>
      <c r="B2" s="1">
        <v>1</v>
      </c>
      <c r="C2">
        <v>60</v>
      </c>
      <c r="D2" s="1"/>
    </row>
    <row r="3" spans="1:4" s="17" customFormat="1">
      <c r="A3" s="1">
        <v>5</v>
      </c>
      <c r="B3" s="1">
        <v>1</v>
      </c>
      <c r="C3" s="17">
        <v>60</v>
      </c>
      <c r="D3" s="1"/>
    </row>
    <row r="4" spans="1:4">
      <c r="A4" s="1">
        <v>5</v>
      </c>
      <c r="B4" s="1">
        <v>0.1</v>
      </c>
      <c r="C4">
        <v>60</v>
      </c>
      <c r="D4" s="1"/>
    </row>
    <row r="5" spans="1:4">
      <c r="A5" s="1">
        <v>5.16</v>
      </c>
      <c r="B5" s="1">
        <v>0.1</v>
      </c>
      <c r="C5">
        <v>60</v>
      </c>
      <c r="D5" s="1"/>
    </row>
    <row r="6" spans="1:4">
      <c r="A6" s="1">
        <v>5.16</v>
      </c>
      <c r="B6" s="1">
        <v>0.25</v>
      </c>
      <c r="C6">
        <v>60</v>
      </c>
      <c r="D6" s="1"/>
    </row>
    <row r="7" spans="1:4">
      <c r="A7" s="1">
        <v>6.2</v>
      </c>
      <c r="B7" s="1">
        <v>0.25</v>
      </c>
      <c r="C7">
        <v>60</v>
      </c>
      <c r="D7" s="1"/>
    </row>
    <row r="8" spans="1:4">
      <c r="A8" s="1">
        <v>6.2</v>
      </c>
      <c r="B8" s="1">
        <v>0.5</v>
      </c>
      <c r="C8">
        <v>60</v>
      </c>
      <c r="D8" s="1"/>
    </row>
    <row r="9" spans="1:4">
      <c r="A9" s="1">
        <v>7.5</v>
      </c>
      <c r="B9" s="1">
        <v>0.5</v>
      </c>
      <c r="C9">
        <v>60</v>
      </c>
      <c r="D9" s="1"/>
    </row>
    <row r="10" spans="1:4">
      <c r="A10" s="1">
        <v>7.5</v>
      </c>
      <c r="B10" s="1">
        <v>0.7</v>
      </c>
      <c r="C10">
        <v>60</v>
      </c>
      <c r="D10" s="1"/>
    </row>
    <row r="11" spans="1:4">
      <c r="A11" s="1">
        <v>8</v>
      </c>
      <c r="B11" s="1">
        <v>0.7</v>
      </c>
      <c r="C11">
        <v>60</v>
      </c>
      <c r="D11" s="1"/>
    </row>
    <row r="12" spans="1:4">
      <c r="A12" s="1">
        <v>8</v>
      </c>
      <c r="B12" s="1">
        <v>0.9</v>
      </c>
      <c r="C12">
        <v>60</v>
      </c>
      <c r="D12" s="1"/>
    </row>
    <row r="13" spans="1:4">
      <c r="A13" s="1">
        <v>20</v>
      </c>
      <c r="B13" s="1">
        <v>0.9</v>
      </c>
      <c r="C13">
        <v>60</v>
      </c>
      <c r="D13" s="1"/>
    </row>
  </sheetData>
  <pageMargins left="0.7" right="0.7" top="0.75" bottom="0.75" header="0.3" footer="0.3"/>
  <pageSetup orientation="portrait" r:id="rId1"/>
</worksheet>
</file>

<file path=docMetadata/LabelInfo.xml><?xml version="1.0" encoding="utf-8"?>
<clbl:labelList xmlns:clbl="http://schemas.microsoft.com/office/2020/mipLabelMetadata">
  <clbl:label id="{854f2212-fe43-4578-b841-38c95b77cb60}" enabled="1" method="Privileged" siteId="{9869aa0d-ebba-4f8c-9399-7dff7665b1d1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INPUT</vt:lpstr>
      <vt:lpstr>FRQ-STEP-UP</vt:lpstr>
      <vt:lpstr>FRQ-STEP-DOWN</vt:lpstr>
      <vt:lpstr>VLT-STEP-UP</vt:lpstr>
      <vt:lpstr>VLT-STEP-DOWN</vt:lpstr>
      <vt:lpstr>HVRT</vt:lpstr>
      <vt:lpstr>HVRT-IBR</vt:lpstr>
      <vt:lpstr>LVRT</vt:lpstr>
      <vt:lpstr>LVRT-IBR</vt:lpstr>
      <vt:lpstr>HFRT</vt:lpstr>
      <vt:lpstr>HFRT-IBR</vt:lpstr>
      <vt:lpstr>LFRT</vt:lpstr>
      <vt:lpstr>LFRT-IBR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Yvonne Hong</dc:creator>
  <cp:lastModifiedBy>Cindy Fung</cp:lastModifiedBy>
  <cp:lastPrinted>2024-10-23T19:40:41Z</cp:lastPrinted>
  <dcterms:created xsi:type="dcterms:W3CDTF">2015-06-05T18:17:20Z</dcterms:created>
  <dcterms:modified xsi:type="dcterms:W3CDTF">2025-04-09T21:25:22Z</dcterms:modified>
</cp:coreProperties>
</file>